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<sst xmlns="http://schemas.openxmlformats.org/spreadsheetml/2006/main" count="109" uniqueCount="76">
  <si>
    <t xml:space="preserve">№ п\п</t>
  </si>
  <si>
    <t xml:space="preserve">Тема проверки</t>
  </si>
  <si>
    <t xml:space="preserve">Объект</t>
  </si>
  <si>
    <t xml:space="preserve">Выявлено нарушений , всего, тыс.руб.</t>
  </si>
  <si>
    <t xml:space="preserve">Кол-во случаев</t>
  </si>
  <si>
    <t xml:space="preserve">Нарушение законодательства</t>
  </si>
  <si>
    <t xml:space="preserve">Представление</t>
  </si>
  <si>
    <t xml:space="preserve">Протокол</t>
  </si>
  <si>
    <t xml:space="preserve">Устранено нарушений</t>
  </si>
  <si>
    <t xml:space="preserve">Примечание</t>
  </si>
  <si>
    <t xml:space="preserve">Кол-во</t>
  </si>
  <si>
    <t xml:space="preserve">Сумма, тыс.руб.</t>
  </si>
  <si>
    <t xml:space="preserve">Контрольные мероприятия</t>
  </si>
  <si>
    <r>
      <rPr>
        <sz val="11"/>
        <color rgb="FF000000"/>
        <rFont val="Times New Roman"/>
        <family val="1"/>
        <charset val="204"/>
      </rPr>
      <t xml:space="preserve">                           </t>
    </r>
    <r>
      <rPr>
        <b val="true"/>
        <sz val="11"/>
        <color rgb="FF000000"/>
        <rFont val="Times New Roman"/>
        <family val="1"/>
        <charset val="204"/>
      </rPr>
      <t xml:space="preserve">Контрольные мероприятия</t>
    </r>
  </si>
  <si>
    <t xml:space="preserve">Проверка достоверности, полноты и соответствия нормативным требованиям составления и представления годовой бюджетной отчетности </t>
  </si>
  <si>
    <t xml:space="preserve">Родниковское с.п.</t>
  </si>
  <si>
    <t xml:space="preserve">Статья 13 Федерального за­кона от 06.12.2011 года №402-ФЗ «О бухгалтерском учёте», п. 7, 70 приказа Минфина РФ от 28.12.2010г. № 191н </t>
  </si>
  <si>
    <t xml:space="preserve">Применены меры дисциплинарного взыскания-1</t>
  </si>
  <si>
    <t xml:space="preserve">Петропавловское с.п.</t>
  </si>
  <si>
    <t xml:space="preserve">Ст. 13 Федерального закона от 06.12.2011г. №402-ФЗ «О бухгалтерском учете», приказ Минфина РФ от 28.12.2010г. № 191н</t>
  </si>
  <si>
    <t xml:space="preserve">Михайловское с.п.</t>
  </si>
  <si>
    <t xml:space="preserve">Ст. 13,14 Федерального закона от 06.12.2011г. №402-ФЗ «О бухгалтерском учете», приказ Минфина России от 01.12.2010 № 157н, приказ Минфина РФ от 28.12.2010г. № 191н</t>
  </si>
  <si>
    <t xml:space="preserve">Воздвиженское с.п.</t>
  </si>
  <si>
    <t xml:space="preserve">Ст.13 Федерального закона «О бухгалтерском учете» № 402-ФЗ от 06.12.2011г., п. 7, 72.1  приказа Минфина РФ от 28.12.2010г. № 191н</t>
  </si>
  <si>
    <t xml:space="preserve">Константиновское с.п.</t>
  </si>
  <si>
    <t xml:space="preserve">ст. 13 Федерального закона от 06.12.2011г.  №402-ФЗ «О бухгалтерском учете», п. 7, 70, 72.1 Приказа Минфина РФ № 191н </t>
  </si>
  <si>
    <t xml:space="preserve">Безводное с.п.</t>
  </si>
  <si>
    <t xml:space="preserve">Ст. 13 Федерального закона от 06.12.2011г. №402-ФЗ «О бухгалтерском учете», приказ Минфина РФ от 28.12.2010г. № 191н </t>
  </si>
  <si>
    <t xml:space="preserve">Новоалексеевское с.п.</t>
  </si>
  <si>
    <t xml:space="preserve">Ст.13 Федерального за­кона от 06.12.2011 года №402-ФЗ «О бухгалтерском учёте», п. 7, 70 приказа Минфина РФ от 28.12.2010г. № 191н</t>
  </si>
  <si>
    <t xml:space="preserve">Октябрьское с.п.</t>
  </si>
  <si>
    <t xml:space="preserve">Темиргоевское с.п.</t>
  </si>
  <si>
    <t xml:space="preserve">Курганинское городское с.п.</t>
  </si>
  <si>
    <t xml:space="preserve">Ст. 13 Федерального за­кона от 06.12.2011 года №402-ФЗ «О бухгалтерском учёте», п. 7, 70 приказа Минфина РФ от 28.12.2010г. № 191н </t>
  </si>
  <si>
    <r>
      <rPr>
        <sz val="11"/>
        <rFont val="Times New Roman"/>
        <family val="1"/>
        <charset val="1"/>
      </rPr>
      <t xml:space="preserve">Проверка законности, результативности  использования денежных средств, оценка эффективности формирования муниципальной собственности. </t>
    </r>
    <r>
      <rPr>
        <sz val="11"/>
        <rFont val="Times New Roman"/>
        <family val="1"/>
        <charset val="204"/>
      </rPr>
      <t xml:space="preserve">Аудит эффективности закупок для муниципальных нужд</t>
    </r>
  </si>
  <si>
    <t xml:space="preserve">Федеральный закон от 05.04.2013г. № 44-ФЗ «О контрактной системе в сфере закупок товаров, работ, услуг для обеспечения государственных и муниципальных нужд» в части нормирования затрат, публикации планов-графиков; нарушение Порядка ведения реестра имущества, нарушение срока поставки товара</t>
  </si>
  <si>
    <t xml:space="preserve">Применены меры дисциплинарного взыскания-2</t>
  </si>
  <si>
    <t xml:space="preserve">Федеральный закон от 05.04.2013г. № 44-ФЗ «О контрактной системе в сфере закупок товаров, работ, услуг для обеспечения государственных и муниципальных нужд» в части нормирования затрат, публикации планов-графиков; нарушение Порядка ведения реестра имущества, нарушение срока поставки товара, грубое нарушение требований бух.учета и составления отчетности </t>
  </si>
  <si>
    <t xml:space="preserve">Соблюдение установленного порядка формирования муниц. собственности МАОУ СОШ № 4. Аудит эффективности закупок для муниципальных нужд.</t>
  </si>
  <si>
    <t xml:space="preserve">СОШ №4</t>
  </si>
  <si>
    <t xml:space="preserve">Статья 13 Федерального за­кона от 06.12.2011 года №402-ФЗ «О бухгалтерском учёте», нарушение требований к плану финансово-хоз.деят-ти, нарушение порядка учета и ведения реестра муниц.им-ва</t>
  </si>
  <si>
    <t xml:space="preserve">Управление и распоряжение муниц. собственностью и контроль за соблюдением установленного порядка формирования такой собственности Петропавловского культурно-досугового центра. Аудит эффективности закупок для муниципальных нужд.</t>
  </si>
  <si>
    <t xml:space="preserve">Петропавловское КДЦ</t>
  </si>
  <si>
    <r>
      <rPr>
        <sz val="11"/>
        <color rgb="FF000000"/>
        <rFont val="Times New Roman"/>
        <family val="1"/>
        <charset val="1"/>
      </rPr>
      <t xml:space="preserve">Федеральный закон от 05.04.2013г. № 44-ФЗ «О контрактной системе в сфере закупок товаров, работ, услуг для обеспечения государственных и муниципальных нужд» в части нормирования затрат, публикации планов-графиков; нарушение Порядка ведения реестра имущества, нарушение срока поставки товара, грубое нарушение требований бух.учета </t>
    </r>
    <r>
      <rPr>
        <sz val="11"/>
        <color rgb="FF000000"/>
        <rFont val="Times New Roman"/>
        <family val="1"/>
        <charset val="204"/>
      </rPr>
      <t xml:space="preserve"> (Федеральный закон от 06.12.2011г. №402-ФЗ «О бухгалтерском учете»)</t>
    </r>
  </si>
  <si>
    <t xml:space="preserve">Применены меры дисциплинарного взыскания-2. Документы представлены в прокуратуру для составления протокола.</t>
  </si>
  <si>
    <t xml:space="preserve">Федеральный закон от 05.04.2013г. № 44-ФЗ «О контрактной системе в сфере закупок товаров, работ, услуг для обеспечения государственных и муниципальных нужд» в части нормирования затрат, публикации планов-графиков; нарушение Порядка ведения реестра имущества, нарушение учета материальных активов</t>
  </si>
  <si>
    <t xml:space="preserve">Проверка законности и эффективности использования средств в рамках национальных и региональных проектов, муниц.программ по МБУ ДО «Детская школа искусств г.Курганинска» Аудит закупок 2022 год и текущий период 2023 года.</t>
  </si>
  <si>
    <t xml:space="preserve">МБУ ДО «Детская школа искусств г.Курганинска»</t>
  </si>
  <si>
    <r>
      <rPr>
        <sz val="11"/>
        <color rgb="FF000000"/>
        <rFont val="Times New Roman"/>
        <family val="1"/>
        <charset val="1"/>
      </rPr>
      <t xml:space="preserve">Федеральный закон от 05.04.2013г. № 44-ФЗ «О контрактной системе в сфере закупок товаров, работ, услуг для обеспечения государственных и муниципальных нужд» в части нарушения порядка ведения реестра контрактов, несоблюдения требований к содержанию документации о закупке, нарушения условий заключенного контракта; с</t>
    </r>
    <r>
      <rPr>
        <sz val="11"/>
        <color rgb="FF000000"/>
        <rFont val="Times New Roman"/>
        <family val="1"/>
        <charset val="204"/>
      </rPr>
      <t xml:space="preserve">т. 9, 10 Федерального закона от 06.12.2011г. №402-ФЗ «О бухгалтерском учете»</t>
    </r>
  </si>
  <si>
    <t xml:space="preserve">Документы представлены в прокуратуру для составления протоколов.</t>
  </si>
  <si>
    <t xml:space="preserve">Итого КМ</t>
  </si>
  <si>
    <t xml:space="preserve">               Экспертно-аналитические мероприятия </t>
  </si>
  <si>
    <t xml:space="preserve">Анализ бюджетного процесса</t>
  </si>
  <si>
    <r>
      <rPr>
        <sz val="11"/>
        <color rgb="FF000000"/>
        <rFont val="Times New Roman"/>
        <family val="1"/>
        <charset val="204"/>
      </rPr>
      <t xml:space="preserve">Ст.217 Бюджетного кодекса РФ, ст. 217.1 </t>
    </r>
    <r>
      <rPr>
        <b val="true"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Бюджетного кодекса РФ, ст. 221 Бюджетного кодекса РФ,</t>
    </r>
    <r>
      <rPr>
        <sz val="11"/>
        <rFont val="Times New Roman"/>
        <family val="1"/>
        <charset val="204"/>
      </rPr>
      <t xml:space="preserve"> ст. 219.1, муниципальные правовые акты поселения </t>
    </r>
  </si>
  <si>
    <t xml:space="preserve">Применены меры дисциплинарного взыскания- 1</t>
  </si>
  <si>
    <r>
      <rPr>
        <sz val="11"/>
        <color rgb="FF000000"/>
        <rFont val="Times New Roman"/>
        <family val="1"/>
        <charset val="204"/>
      </rPr>
      <t xml:space="preserve">Ст. 217 Бюджетного кодекса РФ, ; ст. 217.1 </t>
    </r>
    <r>
      <rPr>
        <b val="true"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Бюджетного кодекса РФ, ст. 221 Бюджетного кодекса РФ,</t>
    </r>
    <r>
      <rPr>
        <sz val="11"/>
        <rFont val="Times New Roman"/>
        <family val="1"/>
        <charset val="204"/>
      </rPr>
      <t xml:space="preserve"> ст. 219.1 Бюджетного кодекса РФ, нарушение порядка распределения, отзыва или доведения до получателей бюджетных средств бюджетных ассигнований и лимитов бюджетных обязательств, МПА поселения </t>
    </r>
  </si>
  <si>
    <t xml:space="preserve">Применены меры дисциплинарного взыскания- 2</t>
  </si>
  <si>
    <t xml:space="preserve">Внешняя проверка годовых отчетов об исполнении бюджетов сельских поселений Курганинского района за 2022 год</t>
  </si>
  <si>
    <t xml:space="preserve"> поселения Курганинского района- 10</t>
  </si>
  <si>
    <r>
      <rPr>
        <sz val="11"/>
        <color rgb="FF000000"/>
        <rFont val="Times New Roman"/>
        <family val="1"/>
        <charset val="204"/>
      </rPr>
      <t xml:space="preserve">Ст. 217.1 </t>
    </r>
    <r>
      <rPr>
        <b val="true"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Бюджетного кодекса РФ, Порядок составления и ведения кассового плана исполнения бюджета поселения, ст.</t>
    </r>
    <r>
      <rPr>
        <sz val="11"/>
        <rFont val="Times New Roman"/>
        <family val="1"/>
        <charset val="204"/>
      </rPr>
      <t xml:space="preserve"> 219.1 Бюджетного кодекса РФ,  порядок распределения, отзыва или доведения до получателей бюджетных средств бюджетных ассигнований и лимитов бюджетных обязательств ,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1E1D1E"/>
        <rFont val="Times New Roman"/>
        <family val="1"/>
        <charset val="204"/>
      </rPr>
      <t xml:space="preserve">статьи 15</t>
    </r>
    <r>
      <rPr>
        <sz val="11"/>
        <rFont val="Times New Roman"/>
        <family val="1"/>
        <charset val="204"/>
      </rPr>
      <t xml:space="preserve"> Положения о бюджетном процессе и Графика составления проекта бюджета; плана внутреннего финансового аудита </t>
    </r>
  </si>
  <si>
    <t xml:space="preserve">Анализ и результативность расходов на закупки по планируемым к заключению, заключенным и исполненным контрактам</t>
  </si>
  <si>
    <t xml:space="preserve"> Закон №44-ФЗ, 223-фз (нарушения в сфере закупок )</t>
  </si>
  <si>
    <r>
      <rPr>
        <sz val="11"/>
        <color rgb="FF000000"/>
        <rFont val="Times New Roman"/>
        <family val="1"/>
        <charset val="1"/>
      </rPr>
      <t xml:space="preserve">Применены меры дисциплинарного взыскания- 2. </t>
    </r>
    <r>
      <rPr>
        <sz val="11"/>
        <color rgb="FF000000"/>
        <rFont val="Times New Roman"/>
        <family val="1"/>
        <charset val="204"/>
      </rPr>
      <t xml:space="preserve">Документы представлены в прокуратуру для составления протоколов.</t>
    </r>
  </si>
  <si>
    <t xml:space="preserve">Исполнение законодательства, регламентирующего организацию летнего отдыха и оздоровления детей в каникулярный период 2023 года</t>
  </si>
  <si>
    <t xml:space="preserve">ОВСД, Управление Образования</t>
  </si>
  <si>
    <r>
      <rPr>
        <sz val="11"/>
        <rFont val="Times New Roman"/>
        <family val="1"/>
        <charset val="1"/>
      </rPr>
      <t xml:space="preserve">Ст. 9 Федерального закона от 06.12.2011г. №402-ФЗ «О бухгалтерском учете», </t>
    </r>
    <r>
      <rPr>
        <sz val="11"/>
        <rFont val="Times New Roman"/>
        <family val="1"/>
        <charset val="204"/>
      </rPr>
      <t xml:space="preserve"> Закон №44-ФЗ (нарушения в сфере закупок )</t>
    </r>
  </si>
  <si>
    <t xml:space="preserve">Экспертиза проектов бюджета</t>
  </si>
  <si>
    <t xml:space="preserve"> поселения Курганинского района- 10, район-1</t>
  </si>
  <si>
    <r>
      <rPr>
        <sz val="11"/>
        <color rgb="FF000000"/>
        <rFont val="Times New Roman"/>
        <family val="1"/>
        <charset val="1"/>
      </rPr>
      <t xml:space="preserve">Приказы Минфина РФ от 24.05.2022г. № 82н «О Порядке формирования и применения кодов бюджетной классификации Российской Федерации, их структуре и принципах назначения», </t>
    </r>
    <r>
      <rPr>
        <sz val="11"/>
        <color rgb="FF000000"/>
        <rFont val="Times New Roman"/>
        <family val="1"/>
        <charset val="204"/>
      </rPr>
      <t xml:space="preserve">от 01.06.2023г. N 80н"Об утверждении кодов (перечней кодов) бюджетной классификации Российской Федерации на 2024 год (на 2024 год и на плановый период 2025 и 2026 годов)".</t>
    </r>
  </si>
  <si>
    <t xml:space="preserve">Устранены в ходе проведения экспертизы </t>
  </si>
  <si>
    <t xml:space="preserve">Взыскание налогов и сборов</t>
  </si>
  <si>
    <t xml:space="preserve">Безводное и Константиновское поселения</t>
  </si>
  <si>
    <t xml:space="preserve">Экспертиза проектов муницип.программ</t>
  </si>
  <si>
    <t xml:space="preserve">Приведены в соответствие с требованиями законодательства и МПА</t>
  </si>
  <si>
    <t xml:space="preserve">Итого ЭАМ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</si>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</sst>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General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sz val="11"/>
      <color rgb="FF1E1D1E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E1D1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37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F38" activeCellId="0" sqref="F38"/>
    </sheetView>
  </sheetViews>
  <sheetFormatPr defaultColWidth="8.75" defaultRowHeight="13.8" zeroHeight="false" outlineLevelRow="0" outlineLevelCol="0"/>
  <cols>
    <col collapsed="false" customWidth="true" hidden="false" outlineLevel="0" max="1" min="1" style="0" width="7"/>
    <col collapsed="false" customWidth="true" hidden="false" outlineLevel="0" max="2" min="2" style="0" width="30.57"/>
    <col collapsed="false" customWidth="true" hidden="false" outlineLevel="0" max="3" min="3" style="0" width="18.42"/>
    <col collapsed="false" customWidth="true" hidden="false" outlineLevel="0" max="4" min="4" style="0" width="13.02"/>
    <col collapsed="false" customWidth="true" hidden="false" outlineLevel="0" max="5" min="5" style="0" width="6.71"/>
    <col collapsed="false" customWidth="true" hidden="false" outlineLevel="0" max="6" min="6" style="0" width="58.29"/>
    <col collapsed="false" customWidth="true" hidden="false" outlineLevel="0" max="7" min="7" style="0" width="9.71"/>
    <col collapsed="false" customWidth="true" hidden="false" outlineLevel="0" max="9" min="8" style="0" width="11.86"/>
    <col collapsed="false" customWidth="true" hidden="false" outlineLevel="0" max="10" min="10" style="0" width="16.29"/>
    <col collapsed="false" customWidth="true" hidden="false" outlineLevel="0" max="11" min="11" style="0" width="17.59"/>
    <col collapsed="false" customWidth="true" hidden="false" outlineLevel="0" max="1024" min="1024" style="0" width="11.52"/>
  </cols>
  <sheetData>
    <row r="1" customFormat="false" ht="13.8" hidden="false" customHeight="false" outlineLevel="0" collapsed="false">
      <c r="D1" s="1"/>
      <c r="E1" s="1"/>
      <c r="F1" s="1"/>
      <c r="G1" s="1"/>
      <c r="H1" s="1"/>
      <c r="I1" s="1"/>
      <c r="J1" s="1"/>
    </row>
    <row r="2" customFormat="false" ht="13.8" hidden="false" customHeight="false" outlineLevel="0" collapsed="false">
      <c r="D2" s="1"/>
      <c r="E2" s="1"/>
      <c r="F2" s="1"/>
      <c r="G2" s="1"/>
      <c r="H2" s="1"/>
      <c r="I2" s="1"/>
      <c r="J2" s="1"/>
    </row>
    <row r="3" customFormat="false" ht="19.5" hidden="false" customHeight="true" outlineLevel="0" collapsed="false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/>
      <c r="K3" s="2" t="s">
        <v>9</v>
      </c>
    </row>
    <row r="4" customFormat="false" ht="59.25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3" t="s">
        <v>10</v>
      </c>
      <c r="J4" s="3" t="s">
        <v>11</v>
      </c>
      <c r="K4" s="2"/>
    </row>
    <row r="5" customFormat="false" ht="16.5" hidden="false" customHeight="true" outlineLevel="0" collapsed="false">
      <c r="A5" s="3"/>
      <c r="B5" s="4" t="s">
        <v>12</v>
      </c>
      <c r="C5" s="4"/>
      <c r="D5" s="3"/>
      <c r="E5" s="3"/>
      <c r="F5" s="5" t="s">
        <v>13</v>
      </c>
      <c r="G5" s="3"/>
      <c r="H5" s="3"/>
      <c r="I5" s="3"/>
      <c r="J5" s="3"/>
      <c r="K5" s="3"/>
    </row>
    <row r="6" customFormat="false" ht="61.65" hidden="false" customHeight="true" outlineLevel="0" collapsed="false">
      <c r="A6" s="3" t="n">
        <v>1</v>
      </c>
      <c r="B6" s="6" t="s">
        <v>14</v>
      </c>
      <c r="C6" s="3" t="s">
        <v>15</v>
      </c>
      <c r="D6" s="3" t="n">
        <v>46185.4</v>
      </c>
      <c r="E6" s="2" t="n">
        <v>1</v>
      </c>
      <c r="F6" s="7" t="s">
        <v>16</v>
      </c>
      <c r="G6" s="3" t="n">
        <v>1</v>
      </c>
      <c r="H6" s="3"/>
      <c r="I6" s="3" t="n">
        <v>1</v>
      </c>
      <c r="J6" s="8" t="n">
        <v>46185.4</v>
      </c>
      <c r="K6" s="3" t="s">
        <v>17</v>
      </c>
    </row>
    <row r="7" customFormat="false" ht="62.65" hidden="false" customHeight="true" outlineLevel="0" collapsed="false">
      <c r="A7" s="3" t="n">
        <v>2</v>
      </c>
      <c r="B7" s="6" t="s">
        <v>14</v>
      </c>
      <c r="C7" s="3" t="s">
        <v>18</v>
      </c>
      <c r="D7" s="3" t="n">
        <v>790.6</v>
      </c>
      <c r="E7" s="2" t="n">
        <v>1</v>
      </c>
      <c r="F7" s="9" t="s">
        <v>19</v>
      </c>
      <c r="G7" s="3" t="n">
        <v>1</v>
      </c>
      <c r="H7" s="3"/>
      <c r="I7" s="3" t="n">
        <v>1</v>
      </c>
      <c r="J7" s="8" t="n">
        <v>790.6</v>
      </c>
      <c r="K7" s="3" t="s">
        <v>17</v>
      </c>
    </row>
    <row r="8" customFormat="false" ht="65.65" hidden="false" customHeight="true" outlineLevel="0" collapsed="false">
      <c r="A8" s="3" t="n">
        <v>3</v>
      </c>
      <c r="B8" s="6" t="s">
        <v>14</v>
      </c>
      <c r="C8" s="3" t="s">
        <v>20</v>
      </c>
      <c r="D8" s="3" t="n">
        <v>981.7</v>
      </c>
      <c r="E8" s="2" t="n">
        <v>3</v>
      </c>
      <c r="F8" s="9" t="s">
        <v>21</v>
      </c>
      <c r="G8" s="3" t="n">
        <v>1</v>
      </c>
      <c r="H8" s="3"/>
      <c r="I8" s="3" t="n">
        <v>3</v>
      </c>
      <c r="J8" s="8" t="n">
        <v>981.7</v>
      </c>
      <c r="K8" s="3" t="s">
        <v>17</v>
      </c>
    </row>
    <row r="9" customFormat="false" ht="61.15" hidden="false" customHeight="false" outlineLevel="0" collapsed="false">
      <c r="A9" s="3" t="n">
        <v>4</v>
      </c>
      <c r="B9" s="6" t="s">
        <v>14</v>
      </c>
      <c r="C9" s="10" t="s">
        <v>22</v>
      </c>
      <c r="D9" s="10" t="n">
        <v>1048.3</v>
      </c>
      <c r="E9" s="11" t="n">
        <v>4</v>
      </c>
      <c r="F9" s="10" t="s">
        <v>23</v>
      </c>
      <c r="G9" s="10" t="n">
        <v>1</v>
      </c>
      <c r="H9" s="12" t="n">
        <v>1</v>
      </c>
      <c r="I9" s="12" t="n">
        <v>4</v>
      </c>
      <c r="J9" s="13" t="n">
        <v>1048.3</v>
      </c>
      <c r="K9" s="3" t="s">
        <v>17</v>
      </c>
    </row>
    <row r="10" customFormat="false" ht="60.65" hidden="false" customHeight="true" outlineLevel="0" collapsed="false">
      <c r="A10" s="3" t="n">
        <v>5</v>
      </c>
      <c r="B10" s="6" t="s">
        <v>14</v>
      </c>
      <c r="C10" s="3" t="s">
        <v>24</v>
      </c>
      <c r="D10" s="3" t="n">
        <v>662.4</v>
      </c>
      <c r="E10" s="2" t="n">
        <v>4</v>
      </c>
      <c r="F10" s="14" t="s">
        <v>25</v>
      </c>
      <c r="G10" s="3" t="n">
        <v>1</v>
      </c>
      <c r="H10" s="3" t="n">
        <v>1</v>
      </c>
      <c r="I10" s="3" t="n">
        <v>4</v>
      </c>
      <c r="J10" s="8" t="n">
        <v>662.4</v>
      </c>
      <c r="K10" s="3" t="s">
        <v>17</v>
      </c>
    </row>
    <row r="11" customFormat="false" ht="67.65" hidden="false" customHeight="true" outlineLevel="0" collapsed="false">
      <c r="A11" s="3" t="n">
        <v>6</v>
      </c>
      <c r="B11" s="6" t="s">
        <v>14</v>
      </c>
      <c r="C11" s="3" t="s">
        <v>26</v>
      </c>
      <c r="D11" s="15" t="n">
        <v>394.5</v>
      </c>
      <c r="E11" s="2" t="n">
        <v>1</v>
      </c>
      <c r="F11" s="9" t="s">
        <v>27</v>
      </c>
      <c r="G11" s="3" t="n">
        <v>1</v>
      </c>
      <c r="H11" s="3"/>
      <c r="I11" s="3" t="n">
        <v>1</v>
      </c>
      <c r="J11" s="8" t="n">
        <v>394.5</v>
      </c>
      <c r="K11" s="3" t="s">
        <v>17</v>
      </c>
    </row>
    <row r="12" customFormat="false" ht="60.65" hidden="false" customHeight="true" outlineLevel="0" collapsed="false">
      <c r="A12" s="3" t="n">
        <v>7</v>
      </c>
      <c r="B12" s="6" t="s">
        <v>14</v>
      </c>
      <c r="C12" s="3" t="s">
        <v>28</v>
      </c>
      <c r="D12" s="3" t="n">
        <v>31989.1</v>
      </c>
      <c r="E12" s="2" t="n">
        <v>2</v>
      </c>
      <c r="F12" s="9" t="s">
        <v>29</v>
      </c>
      <c r="G12" s="3" t="n">
        <v>1</v>
      </c>
      <c r="H12" s="3"/>
      <c r="I12" s="3" t="n">
        <v>2</v>
      </c>
      <c r="J12" s="8" t="n">
        <v>31989.1</v>
      </c>
      <c r="K12" s="3" t="s">
        <v>17</v>
      </c>
    </row>
    <row r="13" customFormat="false" ht="61.15" hidden="false" customHeight="false" outlineLevel="0" collapsed="false">
      <c r="A13" s="3" t="n">
        <v>8</v>
      </c>
      <c r="B13" s="6" t="s">
        <v>14</v>
      </c>
      <c r="C13" s="3" t="s">
        <v>30</v>
      </c>
      <c r="D13" s="3" t="n">
        <v>0</v>
      </c>
      <c r="E13" s="2" t="n">
        <v>0</v>
      </c>
      <c r="F13" s="3"/>
      <c r="G13" s="3"/>
      <c r="H13" s="3"/>
      <c r="I13" s="3"/>
      <c r="J13" s="8"/>
      <c r="K13" s="3"/>
    </row>
    <row r="14" customFormat="false" ht="61.15" hidden="false" customHeight="false" outlineLevel="0" collapsed="false">
      <c r="A14" s="3" t="n">
        <v>9</v>
      </c>
      <c r="B14" s="6" t="s">
        <v>14</v>
      </c>
      <c r="C14" s="3" t="s">
        <v>31</v>
      </c>
      <c r="D14" s="3" t="n">
        <v>0</v>
      </c>
      <c r="E14" s="2" t="n">
        <v>0</v>
      </c>
      <c r="F14" s="3"/>
      <c r="G14" s="3"/>
      <c r="H14" s="3"/>
      <c r="I14" s="3"/>
      <c r="J14" s="8"/>
      <c r="K14" s="3"/>
    </row>
    <row r="15" customFormat="false" ht="61.15" hidden="false" customHeight="false" outlineLevel="0" collapsed="false">
      <c r="A15" s="3" t="n">
        <v>10</v>
      </c>
      <c r="B15" s="6" t="s">
        <v>14</v>
      </c>
      <c r="C15" s="3" t="s">
        <v>32</v>
      </c>
      <c r="D15" s="3" t="n">
        <v>564762.9</v>
      </c>
      <c r="E15" s="2" t="n">
        <v>2</v>
      </c>
      <c r="F15" s="16" t="s">
        <v>33</v>
      </c>
      <c r="G15" s="3" t="n">
        <v>1</v>
      </c>
      <c r="H15" s="3"/>
      <c r="I15" s="3" t="n">
        <v>2</v>
      </c>
      <c r="J15" s="8" t="n">
        <v>564762.9</v>
      </c>
      <c r="K15" s="3" t="s">
        <v>17</v>
      </c>
    </row>
    <row r="16" customFormat="false" ht="97" hidden="false" customHeight="false" outlineLevel="0" collapsed="false">
      <c r="A16" s="3" t="n">
        <v>11</v>
      </c>
      <c r="B16" s="9" t="s">
        <v>34</v>
      </c>
      <c r="C16" s="3" t="s">
        <v>15</v>
      </c>
      <c r="D16" s="3" t="n">
        <v>43594.99</v>
      </c>
      <c r="E16" s="2" t="n">
        <v>261</v>
      </c>
      <c r="F16" s="14" t="s">
        <v>35</v>
      </c>
      <c r="G16" s="3" t="n">
        <v>1</v>
      </c>
      <c r="H16" s="3"/>
      <c r="I16" s="3" t="n">
        <v>237</v>
      </c>
      <c r="J16" s="8" t="n">
        <v>43594.99</v>
      </c>
      <c r="K16" s="3" t="s">
        <v>36</v>
      </c>
    </row>
    <row r="17" customFormat="false" ht="97" hidden="false" customHeight="false" outlineLevel="0" collapsed="false">
      <c r="A17" s="3" t="n">
        <v>12</v>
      </c>
      <c r="B17" s="9" t="s">
        <v>34</v>
      </c>
      <c r="C17" s="3" t="s">
        <v>26</v>
      </c>
      <c r="D17" s="3" t="n">
        <v>41971.57</v>
      </c>
      <c r="E17" s="2" t="n">
        <v>142</v>
      </c>
      <c r="F17" s="14" t="s">
        <v>37</v>
      </c>
      <c r="G17" s="3" t="n">
        <v>1</v>
      </c>
      <c r="H17" s="3" t="n">
        <v>1</v>
      </c>
      <c r="I17" s="3" t="n">
        <v>125</v>
      </c>
      <c r="J17" s="8" t="n">
        <v>40924.27</v>
      </c>
      <c r="K17" s="3" t="s">
        <v>17</v>
      </c>
    </row>
    <row r="18" customFormat="false" ht="59.7" hidden="false" customHeight="true" outlineLevel="0" collapsed="false">
      <c r="A18" s="3" t="n">
        <v>13</v>
      </c>
      <c r="B18" s="6" t="s">
        <v>38</v>
      </c>
      <c r="C18" s="3" t="s">
        <v>39</v>
      </c>
      <c r="D18" s="3" t="n">
        <v>9207.1</v>
      </c>
      <c r="E18" s="2" t="n">
        <v>41</v>
      </c>
      <c r="F18" s="17" t="s">
        <v>40</v>
      </c>
      <c r="G18" s="3" t="n">
        <v>1</v>
      </c>
      <c r="H18" s="3" t="n">
        <v>1</v>
      </c>
      <c r="I18" s="3" t="n">
        <v>28</v>
      </c>
      <c r="J18" s="8" t="n">
        <v>4745.4</v>
      </c>
      <c r="K18" s="3" t="s">
        <v>17</v>
      </c>
    </row>
    <row r="19" customFormat="false" ht="112.4" hidden="false" customHeight="true" outlineLevel="0" collapsed="false">
      <c r="A19" s="3" t="n">
        <v>14</v>
      </c>
      <c r="B19" s="6" t="s">
        <v>41</v>
      </c>
      <c r="C19" s="3" t="s">
        <v>42</v>
      </c>
      <c r="D19" s="3" t="n">
        <v>16047</v>
      </c>
      <c r="E19" s="2" t="n">
        <v>37</v>
      </c>
      <c r="F19" s="14" t="s">
        <v>43</v>
      </c>
      <c r="G19" s="3" t="n">
        <v>1</v>
      </c>
      <c r="H19" s="3" t="n">
        <v>0</v>
      </c>
      <c r="I19" s="3" t="n">
        <v>20</v>
      </c>
      <c r="J19" s="8" t="n">
        <v>15846.9</v>
      </c>
      <c r="K19" s="3" t="s">
        <v>44</v>
      </c>
    </row>
    <row r="20" customFormat="false" ht="97" hidden="false" customHeight="false" outlineLevel="0" collapsed="false">
      <c r="A20" s="3" t="n">
        <v>15</v>
      </c>
      <c r="B20" s="9" t="s">
        <v>34</v>
      </c>
      <c r="C20" s="3" t="s">
        <v>30</v>
      </c>
      <c r="D20" s="3" t="n">
        <v>213813.2</v>
      </c>
      <c r="E20" s="2" t="n">
        <v>260</v>
      </c>
      <c r="F20" s="18" t="s">
        <v>45</v>
      </c>
      <c r="G20" s="3" t="n">
        <v>1</v>
      </c>
      <c r="H20" s="3" t="n">
        <v>0</v>
      </c>
      <c r="I20" s="3" t="n">
        <v>260</v>
      </c>
      <c r="J20" s="8" t="n">
        <v>213813.2</v>
      </c>
      <c r="K20" s="3" t="s">
        <v>17</v>
      </c>
    </row>
    <row r="21" customFormat="false" ht="108.95" hidden="false" customHeight="false" outlineLevel="0" collapsed="false">
      <c r="A21" s="3" t="n">
        <v>16</v>
      </c>
      <c r="B21" s="3" t="s">
        <v>46</v>
      </c>
      <c r="C21" s="5" t="s">
        <v>47</v>
      </c>
      <c r="D21" s="3" t="n">
        <v>39.35</v>
      </c>
      <c r="E21" s="2" t="n">
        <v>105</v>
      </c>
      <c r="F21" s="14" t="s">
        <v>48</v>
      </c>
      <c r="G21" s="3" t="n">
        <v>1</v>
      </c>
      <c r="H21" s="3" t="n">
        <v>0</v>
      </c>
      <c r="I21" s="3" t="n">
        <v>0</v>
      </c>
      <c r="J21" s="8" t="n">
        <v>0</v>
      </c>
      <c r="K21" s="5" t="s">
        <v>49</v>
      </c>
    </row>
    <row r="22" customFormat="false" ht="13.9" hidden="false" customHeight="false" outlineLevel="0" collapsed="false">
      <c r="A22" s="19"/>
      <c r="B22" s="19" t="s">
        <v>50</v>
      </c>
      <c r="C22" s="19"/>
      <c r="D22" s="19" t="n">
        <f aca="false">SUM(D6:D21)</f>
        <v>971488.11</v>
      </c>
      <c r="E22" s="20" t="n">
        <f aca="false">SUM(E6:E21)</f>
        <v>864</v>
      </c>
      <c r="F22" s="19"/>
      <c r="G22" s="19" t="n">
        <f aca="false">SUM(G6:G21)</f>
        <v>14</v>
      </c>
      <c r="H22" s="19" t="n">
        <f aca="false">SUM(H6:H21)</f>
        <v>4</v>
      </c>
      <c r="I22" s="19" t="n">
        <f aca="false">SUM(I6:I21)</f>
        <v>688</v>
      </c>
      <c r="J22" s="19" t="n">
        <f aca="false">SUM(J6:J21)</f>
        <v>965739.66</v>
      </c>
      <c r="K22" s="19" t="n">
        <v>15</v>
      </c>
    </row>
    <row r="23" customFormat="false" ht="29.85" hidden="false" customHeight="true" outlineLevel="0" collapsed="false">
      <c r="A23" s="3"/>
      <c r="B23" s="21"/>
      <c r="C23" s="21"/>
      <c r="D23" s="3"/>
      <c r="E23" s="2"/>
      <c r="F23" s="19" t="s">
        <v>51</v>
      </c>
      <c r="G23" s="3"/>
      <c r="H23" s="3"/>
      <c r="I23" s="3"/>
      <c r="J23" s="8"/>
      <c r="K23" s="3"/>
    </row>
    <row r="24" customFormat="false" ht="47.75" hidden="false" customHeight="true" outlineLevel="0" collapsed="false">
      <c r="A24" s="3" t="n">
        <v>1</v>
      </c>
      <c r="B24" s="3" t="s">
        <v>52</v>
      </c>
      <c r="C24" s="3" t="s">
        <v>15</v>
      </c>
      <c r="D24" s="3" t="n">
        <v>4676.7</v>
      </c>
      <c r="E24" s="2" t="n">
        <v>15</v>
      </c>
      <c r="F24" s="5" t="s">
        <v>53</v>
      </c>
      <c r="G24" s="3" t="n">
        <v>1</v>
      </c>
      <c r="H24" s="3" t="n">
        <v>1</v>
      </c>
      <c r="I24" s="3" t="n">
        <v>0</v>
      </c>
      <c r="J24" s="8" t="n">
        <v>0</v>
      </c>
      <c r="K24" s="3" t="s">
        <v>54</v>
      </c>
    </row>
    <row r="25" customFormat="false" ht="73.1" hidden="false" customHeight="false" outlineLevel="0" collapsed="false">
      <c r="A25" s="3" t="n">
        <v>2</v>
      </c>
      <c r="B25" s="3" t="s">
        <v>52</v>
      </c>
      <c r="C25" s="3" t="s">
        <v>26</v>
      </c>
      <c r="D25" s="3" t="n">
        <v>43058.2</v>
      </c>
      <c r="E25" s="2" t="n">
        <v>28</v>
      </c>
      <c r="F25" s="5" t="s">
        <v>55</v>
      </c>
      <c r="G25" s="3" t="n">
        <v>1</v>
      </c>
      <c r="H25" s="3" t="n">
        <v>2</v>
      </c>
      <c r="I25" s="3" t="n">
        <v>0</v>
      </c>
      <c r="J25" s="8" t="n">
        <v>0</v>
      </c>
      <c r="K25" s="3" t="s">
        <v>56</v>
      </c>
    </row>
    <row r="26" customFormat="false" ht="61.15" hidden="false" customHeight="false" outlineLevel="0" collapsed="false">
      <c r="A26" s="3" t="n">
        <v>3</v>
      </c>
      <c r="B26" s="3" t="s">
        <v>57</v>
      </c>
      <c r="C26" s="3" t="s">
        <v>58</v>
      </c>
      <c r="D26" s="3" t="n">
        <v>0</v>
      </c>
      <c r="E26" s="2" t="n">
        <v>0</v>
      </c>
      <c r="F26" s="3"/>
      <c r="G26" s="3"/>
      <c r="H26" s="3"/>
      <c r="I26" s="3"/>
      <c r="J26" s="8"/>
      <c r="K26" s="3"/>
    </row>
    <row r="27" customFormat="false" ht="97" hidden="false" customHeight="false" outlineLevel="0" collapsed="false">
      <c r="A27" s="3" t="n">
        <v>4</v>
      </c>
      <c r="B27" s="3" t="s">
        <v>52</v>
      </c>
      <c r="C27" s="3" t="s">
        <v>30</v>
      </c>
      <c r="D27" s="22" t="n">
        <v>13818.7</v>
      </c>
      <c r="E27" s="2" t="n">
        <v>18</v>
      </c>
      <c r="F27" s="5" t="s">
        <v>59</v>
      </c>
      <c r="G27" s="3" t="n">
        <v>1</v>
      </c>
      <c r="H27" s="3" t="n">
        <v>1</v>
      </c>
      <c r="I27" s="3" t="n">
        <v>0</v>
      </c>
      <c r="J27" s="8" t="n">
        <v>0</v>
      </c>
      <c r="K27" s="3" t="s">
        <v>54</v>
      </c>
    </row>
    <row r="28" customFormat="false" ht="104.45" hidden="false" customHeight="true" outlineLevel="0" collapsed="false">
      <c r="A28" s="3" t="n">
        <v>5</v>
      </c>
      <c r="B28" s="23" t="s">
        <v>60</v>
      </c>
      <c r="C28" s="3" t="s">
        <v>30</v>
      </c>
      <c r="D28" s="3" t="n">
        <v>0</v>
      </c>
      <c r="E28" s="2" t="n">
        <v>7</v>
      </c>
      <c r="F28" s="16" t="s">
        <v>61</v>
      </c>
      <c r="G28" s="3" t="n">
        <v>1</v>
      </c>
      <c r="H28" s="3" t="n">
        <v>0</v>
      </c>
      <c r="I28" s="3" t="n">
        <v>1</v>
      </c>
      <c r="J28" s="8" t="n">
        <v>0</v>
      </c>
      <c r="K28" s="3" t="s">
        <v>62</v>
      </c>
    </row>
    <row r="29" customFormat="false" ht="61.15" hidden="false" customHeight="false" outlineLevel="0" collapsed="false">
      <c r="A29" s="3" t="n">
        <v>6</v>
      </c>
      <c r="B29" s="24" t="s">
        <v>63</v>
      </c>
      <c r="C29" s="3" t="s">
        <v>64</v>
      </c>
      <c r="D29" s="3" t="n">
        <v>16.23</v>
      </c>
      <c r="E29" s="2" t="n">
        <v>6</v>
      </c>
      <c r="F29" s="9" t="s">
        <v>65</v>
      </c>
      <c r="G29" s="3" t="n">
        <v>1</v>
      </c>
      <c r="H29" s="3" t="n">
        <v>0</v>
      </c>
      <c r="I29" s="3" t="n">
        <v>1</v>
      </c>
      <c r="J29" s="8" t="n">
        <v>16.23</v>
      </c>
      <c r="K29" s="3" t="s">
        <v>54</v>
      </c>
    </row>
    <row r="30" customFormat="false" ht="85.05" hidden="false" customHeight="false" outlineLevel="0" collapsed="false">
      <c r="A30" s="3" t="n">
        <v>7</v>
      </c>
      <c r="B30" s="25" t="s">
        <v>66</v>
      </c>
      <c r="C30" s="3" t="s">
        <v>67</v>
      </c>
      <c r="D30" s="15" t="n">
        <v>0</v>
      </c>
      <c r="E30" s="2" t="n">
        <v>8</v>
      </c>
      <c r="F30" s="26" t="s">
        <v>68</v>
      </c>
      <c r="G30" s="3"/>
      <c r="H30" s="3"/>
      <c r="I30" s="3" t="n">
        <v>8</v>
      </c>
      <c r="J30" s="8" t="n">
        <v>0</v>
      </c>
      <c r="K30" s="3" t="s">
        <v>69</v>
      </c>
    </row>
    <row r="31" customFormat="false" ht="37.3" hidden="false" customHeight="false" outlineLevel="0" collapsed="false">
      <c r="A31" s="3" t="n">
        <v>8</v>
      </c>
      <c r="B31" s="25" t="s">
        <v>70</v>
      </c>
      <c r="C31" s="3" t="s">
        <v>71</v>
      </c>
      <c r="D31" s="3"/>
      <c r="E31" s="2"/>
      <c r="F31" s="3"/>
      <c r="G31" s="3"/>
      <c r="H31" s="3"/>
      <c r="I31" s="3"/>
      <c r="J31" s="8"/>
      <c r="K31" s="3"/>
    </row>
    <row r="32" customFormat="false" ht="61.15" hidden="false" customHeight="false" outlineLevel="0" collapsed="false">
      <c r="A32" s="3" t="n">
        <v>9</v>
      </c>
      <c r="B32" s="25" t="s">
        <v>72</v>
      </c>
      <c r="C32" s="3" t="s">
        <v>58</v>
      </c>
      <c r="D32" s="15" t="n">
        <v>0</v>
      </c>
      <c r="E32" s="2" t="n">
        <v>56</v>
      </c>
      <c r="F32" s="3"/>
      <c r="G32" s="3"/>
      <c r="H32" s="3"/>
      <c r="I32" s="3" t="n">
        <v>56</v>
      </c>
      <c r="J32" s="8" t="n">
        <v>0</v>
      </c>
      <c r="K32" s="3" t="s">
        <v>73</v>
      </c>
    </row>
    <row r="33" customFormat="false" ht="13.8" hidden="false" customHeight="false" outlineLevel="0" collapsed="false">
      <c r="A33" s="19"/>
      <c r="B33" s="19" t="s">
        <v>74</v>
      </c>
      <c r="C33" s="19"/>
      <c r="D33" s="19" t="n">
        <f aca="false">SUM(D24:D32)</f>
        <v>61569.83</v>
      </c>
      <c r="E33" s="20" t="n">
        <f aca="false">SUM(E24:E32)</f>
        <v>138</v>
      </c>
      <c r="F33" s="19"/>
      <c r="G33" s="19" t="n">
        <f aca="false">SUM(G24:G32)</f>
        <v>5</v>
      </c>
      <c r="H33" s="19" t="n">
        <f aca="false">SUM(H24:H32)</f>
        <v>4</v>
      </c>
      <c r="I33" s="19" t="n">
        <f aca="false">SUM(I24:I32)</f>
        <v>66</v>
      </c>
      <c r="J33" s="19" t="n">
        <f aca="false">SUM(J24:J32)</f>
        <v>16.23</v>
      </c>
      <c r="K33" s="19" t="n">
        <v>7</v>
      </c>
    </row>
    <row r="34" customFormat="false" ht="13.8" hidden="false" customHeight="false" outlineLevel="0" collapsed="false">
      <c r="A34" s="3"/>
      <c r="B34" s="19" t="s">
        <v>75</v>
      </c>
      <c r="C34" s="19"/>
      <c r="D34" s="19" t="n">
        <f aca="false">D22+D33</f>
        <v>1033057.94</v>
      </c>
      <c r="E34" s="20" t="n">
        <f aca="false">E22+E33</f>
        <v>1002</v>
      </c>
      <c r="F34" s="19"/>
      <c r="G34" s="19" t="n">
        <f aca="false">G22+G33</f>
        <v>19</v>
      </c>
      <c r="H34" s="19" t="n">
        <f aca="false">H22+H33</f>
        <v>8</v>
      </c>
      <c r="I34" s="19" t="n">
        <f aca="false">I22+I33</f>
        <v>754</v>
      </c>
      <c r="J34" s="19" t="n">
        <f aca="false">J22+J33</f>
        <v>965755.89</v>
      </c>
      <c r="K34" s="19" t="n">
        <v>22</v>
      </c>
    </row>
    <row r="35" customFormat="false" ht="13.8" hidden="false" customHeight="false" outlineLevel="0" collapsed="false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customFormat="false" ht="13.8" hidden="false" customHeight="false" outlineLevel="0" collapsed="false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customFormat="false" ht="13.8" hidden="false" customHeight="false" outlineLevel="0" collapsed="false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customFormat="false" ht="13.8" hidden="false" customHeight="false" outlineLevel="0" collapsed="false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customFormat="false" ht="13.8" hidden="false" customHeight="false" outlineLevel="0" collapsed="false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customFormat="false" ht="13.8" hidden="false" customHeight="false" outlineLevel="0" collapsed="false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customFormat="false" ht="13.8" hidden="false" customHeight="false" outlineLevel="0" collapsed="false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customFormat="false" ht="13.8" hidden="false" customHeight="false" outlineLevel="0" collapsed="false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customFormat="false" ht="13.8" hidden="false" customHeight="false" outlineLevel="0" collapsed="false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customFormat="false" ht="13.8" hidden="false" customHeight="false" outlineLevel="0" collapsed="false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customFormat="false" ht="13.8" hidden="false" customHeight="false" outlineLevel="0" collapsed="false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customFormat="false" ht="13.8" hidden="false" customHeight="false" outlineLevel="0" collapsed="false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customFormat="false" ht="13.8" hidden="false" customHeight="false" outlineLevel="0" collapsed="false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customFormat="false" ht="13.8" hidden="false" customHeight="false" outlineLevel="0" collapsed="false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customFormat="false" ht="13.8" hidden="false" customHeight="false" outlineLevel="0" collapsed="false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customFormat="false" ht="13.8" hidden="false" customHeight="false" outlineLevel="0" collapsed="false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customFormat="false" ht="13.8" hidden="false" customHeight="false" outlineLevel="0" collapsed="false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customFormat="false" ht="13.8" hidden="false" customHeight="false" outlineLevel="0" collapsed="false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customFormat="false" ht="13.8" hidden="false" customHeight="false" outlineLevel="0" collapsed="false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customFormat="false" ht="13.8" hidden="false" customHeight="false" outlineLevel="0" collapsed="false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customFormat="false" ht="13.8" hidden="false" customHeight="false" outlineLevel="0" collapsed="false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customFormat="false" ht="13.8" hidden="false" customHeight="false" outlineLevel="0" collapsed="false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customFormat="false" ht="13.8" hidden="false" customHeight="false" outlineLevel="0" collapsed="false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customFormat="false" ht="13.8" hidden="false" customHeight="false" outlineLevel="0" collapsed="false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customFormat="false" ht="13.8" hidden="false" customHeight="false" outlineLevel="0" collapsed="false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customFormat="false" ht="13.8" hidden="false" customHeight="false" outlineLevel="0" collapsed="false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customFormat="false" ht="13.8" hidden="false" customHeight="false" outlineLevel="0" collapsed="false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customFormat="false" ht="13.8" hidden="false" customHeight="false" outlineLevel="0" collapsed="false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customFormat="false" ht="13.8" hidden="false" customHeight="false" outlineLevel="0" collapsed="false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customFormat="false" ht="13.8" hidden="false" customHeight="false" outlineLevel="0" collapsed="false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customFormat="false" ht="13.8" hidden="false" customHeight="false" outlineLevel="0" collapsed="false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customFormat="false" ht="13.8" hidden="false" customHeight="false" outlineLevel="0" collapsed="false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customFormat="false" ht="13.8" hidden="false" customHeight="false" outlineLevel="0" collapsed="false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customFormat="false" ht="13.8" hidden="false" customHeight="false" outlineLevel="0" collapsed="false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customFormat="false" ht="13.8" hidden="false" customHeight="false" outlineLevel="0" collapsed="false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customFormat="false" ht="13.8" hidden="false" customHeight="false" outlineLevel="0" collapsed="false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customFormat="false" ht="13.8" hidden="false" customHeight="false" outlineLevel="0" collapsed="false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customFormat="false" ht="13.8" hidden="false" customHeight="false" outlineLevel="0" collapsed="false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customFormat="false" ht="13.8" hidden="false" customHeight="false" outlineLevel="0" collapsed="false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customFormat="false" ht="13.8" hidden="false" customHeight="false" outlineLevel="0" collapsed="false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customFormat="false" ht="13.8" hidden="false" customHeight="false" outlineLevel="0" collapsed="false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customFormat="false" ht="13.8" hidden="false" customHeight="false" outlineLevel="0" collapsed="false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customFormat="false" ht="13.8" hidden="false" customHeight="false" outlineLevel="0" collapsed="false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customFormat="false" ht="13.8" hidden="false" customHeight="false" outlineLevel="0" collapsed="false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customFormat="false" ht="13.8" hidden="false" customHeight="false" outlineLevel="0" collapsed="false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customFormat="false" ht="13.8" hidden="false" customHeight="false" outlineLevel="0" collapsed="false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customFormat="false" ht="13.8" hidden="false" customHeight="false" outlineLevel="0" collapsed="false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customFormat="false" ht="13.8" hidden="false" customHeight="false" outlineLevel="0" collapsed="false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customFormat="false" ht="13.8" hidden="false" customHeight="false" outlineLevel="0" collapsed="false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customFormat="false" ht="13.8" hidden="false" customHeight="false" outlineLevel="0" collapsed="false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customFormat="false" ht="13.8" hidden="false" customHeight="false" outlineLevel="0" collapsed="false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customFormat="false" ht="13.8" hidden="false" customHeight="false" outlineLevel="0" collapsed="false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customFormat="false" ht="13.8" hidden="false" customHeight="false" outlineLevel="0" collapsed="false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customFormat="false" ht="13.8" hidden="false" customHeight="false" outlineLevel="0" collapsed="false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customFormat="false" ht="13.8" hidden="false" customHeight="false" outlineLevel="0" collapsed="false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customFormat="false" ht="13.8" hidden="false" customHeight="false" outlineLevel="0" collapsed="false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customFormat="false" ht="13.8" hidden="false" customHeight="false" outlineLevel="0" collapsed="false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customFormat="false" ht="13.8" hidden="false" customHeight="false" outlineLevel="0" collapsed="false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customFormat="false" ht="13.8" hidden="false" customHeight="false" outlineLevel="0" collapsed="false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customFormat="false" ht="13.8" hidden="false" customHeight="false" outlineLevel="0" collapsed="false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customFormat="false" ht="13.8" hidden="false" customHeight="false" outlineLevel="0" collapsed="false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customFormat="false" ht="13.8" hidden="false" customHeight="false" outlineLevel="0" collapsed="false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customFormat="false" ht="13.8" hidden="false" customHeight="false" outlineLevel="0" collapsed="false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customFormat="false" ht="13.8" hidden="false" customHeight="false" outlineLevel="0" collapsed="false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customFormat="false" ht="13.8" hidden="false" customHeight="false" outlineLevel="0" collapsed="false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customFormat="false" ht="13.8" hidden="false" customHeight="false" outlineLevel="0" collapsed="false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customFormat="false" ht="13.8" hidden="false" customHeight="false" outlineLevel="0" collapsed="false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customFormat="false" ht="13.8" hidden="false" customHeight="false" outlineLevel="0" collapsed="false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customFormat="false" ht="13.8" hidden="false" customHeight="false" outlineLevel="0" collapsed="false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customFormat="false" ht="13.8" hidden="false" customHeight="false" outlineLevel="0" collapsed="false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customFormat="false" ht="13.8" hidden="false" customHeight="false" outlineLevel="0" collapsed="false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customFormat="false" ht="13.8" hidden="false" customHeight="false" outlineLevel="0" collapsed="false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customFormat="false" ht="13.8" hidden="false" customHeight="false" outlineLevel="0" collapsed="false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customFormat="false" ht="13.8" hidden="false" customHeight="false" outlineLevel="0" collapsed="false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customFormat="false" ht="13.8" hidden="false" customHeight="false" outlineLevel="0" collapsed="false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customFormat="false" ht="13.8" hidden="false" customHeight="false" outlineLevel="0" collapsed="false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customFormat="false" ht="13.8" hidden="false" customHeight="false" outlineLevel="0" collapsed="false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customFormat="false" ht="13.8" hidden="false" customHeight="false" outlineLevel="0" collapsed="false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customFormat="false" ht="13.8" hidden="false" customHeight="false" outlineLevel="0" collapsed="false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customFormat="false" ht="13.8" hidden="false" customHeight="false" outlineLevel="0" collapsed="false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customFormat="false" ht="13.8" hidden="false" customHeight="false" outlineLevel="0" collapsed="false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customFormat="false" ht="13.8" hidden="false" customHeight="false" outlineLevel="0" collapsed="false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customFormat="false" ht="13.8" hidden="false" customHeight="false" outlineLevel="0" collapsed="false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customFormat="false" ht="13.8" hidden="false" customHeight="false" outlineLevel="0" collapsed="false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customFormat="false" ht="13.8" hidden="false" customHeight="false" outlineLevel="0" collapsed="false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customFormat="false" ht="13.8" hidden="false" customHeight="false" outlineLevel="0" collapsed="false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customFormat="false" ht="13.8" hidden="false" customHeight="false" outlineLevel="0" collapsed="false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customFormat="false" ht="13.8" hidden="false" customHeight="false" outlineLevel="0" collapsed="false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customFormat="false" ht="13.8" hidden="false" customHeight="false" outlineLevel="0" collapsed="false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customFormat="false" ht="13.8" hidden="false" customHeight="false" outlineLevel="0" collapsed="false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customFormat="false" ht="13.8" hidden="false" customHeight="false" outlineLevel="0" collapsed="false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customFormat="false" ht="13.8" hidden="false" customHeight="false" outlineLevel="0" collapsed="false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customFormat="false" ht="13.8" hidden="false" customHeight="false" outlineLevel="0" collapsed="false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customFormat="false" ht="13.8" hidden="false" customHeight="false" outlineLevel="0" collapsed="false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customFormat="false" ht="13.8" hidden="false" customHeight="false" outlineLevel="0" collapsed="false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customFormat="false" ht="13.8" hidden="false" customHeight="false" outlineLevel="0" collapsed="false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customFormat="false" ht="13.8" hidden="false" customHeight="false" outlineLevel="0" collapsed="false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customFormat="false" ht="13.8" hidden="false" customHeight="false" outlineLevel="0" collapsed="false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customFormat="false" ht="13.8" hidden="false" customHeight="false" outlineLevel="0" collapsed="false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customFormat="false" ht="13.8" hidden="false" customHeight="false" outlineLevel="0" collapsed="false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customFormat="false" ht="13.8" hidden="false" customHeight="false" outlineLevel="0" collapsed="false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customFormat="false" ht="13.8" hidden="false" customHeight="false" outlineLevel="0" collapsed="false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customFormat="false" ht="13.8" hidden="false" customHeight="false" outlineLevel="0" collapsed="false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</sheetData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B5:C5"/>
  </mergeCells>
  <printOptions headings="false" gridLines="false" gridLinesSet="true" horizontalCentered="false" verticalCentered="false"/>
  <pageMargins left="0.315277777777778" right="0.118055555555556" top="0.354166666666667" bottom="0.157638888888889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405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2020-12-10T10:21:45Z</dcterms:created>
  <dc:creator>KSP5</dc:creator>
  <dc:description/>
  <dc:language>ru-RU</dc:language>
  <cp:lastModifiedBy/>
  <cp:lastPrinted>2024-01-17T16:58:57Z</cp:lastPrinted>
  <dcterms:modified xsi:type="dcterms:W3CDTF">2024-01-23T12:51:38Z</dcterms:modified>
  <cp:revision>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